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<sst xmlns="http://schemas.openxmlformats.org/spreadsheetml/2006/main" count="26" uniqueCount="19">
  <si>
    <t xml:space="preserve">     标 线 设 置 一 览 表</t>
  </si>
  <si>
    <t>南山街道泉山村道路及消坑安全隐患整治项目勘察设计</t>
  </si>
  <si>
    <t>DL-14</t>
  </si>
  <si>
    <t xml:space="preserve">第 1 页  共 1 页  </t>
  </si>
  <si>
    <t>序号</t>
  </si>
  <si>
    <t>起讫桩号</t>
  </si>
  <si>
    <t>种类</t>
  </si>
  <si>
    <t>型式</t>
  </si>
  <si>
    <t>长度(m)</t>
  </si>
  <si>
    <r>
      <rPr>
        <sz val="9"/>
        <rFont val="宋体"/>
        <charset val="134"/>
        <scheme val="minor"/>
      </rPr>
      <t>（m</t>
    </r>
    <r>
      <rPr>
        <vertAlign val="superscript"/>
        <sz val="9"/>
        <rFont val="宋体"/>
        <charset val="134"/>
      </rPr>
      <t>2</t>
    </r>
    <r>
      <rPr>
        <sz val="9"/>
        <rFont val="宋体"/>
        <charset val="134"/>
      </rPr>
      <t>)</t>
    </r>
  </si>
  <si>
    <t>备注</t>
  </si>
  <si>
    <t>人行横道线</t>
  </si>
  <si>
    <t>一、</t>
  </si>
  <si>
    <t>行车道边界线</t>
  </si>
  <si>
    <t>行车道边缘线</t>
  </si>
  <si>
    <t>白色实线</t>
  </si>
  <si>
    <t>编制：</t>
  </si>
  <si>
    <t>复核：</t>
  </si>
  <si>
    <t>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</si>
</sst>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&quot;～&quot;\K0\+000"/>
    <numFmt numFmtId="178" formatCode="0_);[Red]\(0\)"/>
    <numFmt numFmtId="179" formatCode="0.00_);[Red]\(0.00\)"/>
    <numFmt numFmtId="180" formatCode="\K0\+000&quot;～&quot;\K0\+000"/>
    <numFmt numFmtId="181" formatCode="0.0;_됀"/>
    <numFmt numFmtId="182" formatCode="0.00_ "/>
    <numFmt numFmtId="183" formatCode="0.0_);[Red]\(0.0\)"/>
    <numFmt numFmtId="184" formatCode="0.000_);[Red]\(0.000\)"/>
  </numFmts>
  <fonts count="30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20"/>
      <name val="黑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新宋体"/>
      <charset val="134"/>
    </font>
    <font>
      <sz val="11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7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right" vertical="center"/>
    </xf>
    <xf numFmtId="177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81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78" fontId="1" fillId="0" borderId="8" xfId="0" applyNumberFormat="1" applyFont="1" applyFill="1" applyBorder="1" applyAlignment="1">
      <alignment horizontal="center" vertical="center"/>
    </xf>
    <xf numFmtId="182" fontId="1" fillId="0" borderId="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right" vertical="center"/>
    </xf>
    <xf numFmtId="177" fontId="1" fillId="2" borderId="7" xfId="0" applyNumberFormat="1" applyFont="1" applyFill="1" applyBorder="1" applyAlignment="1">
      <alignment horizontal="left" vertical="center"/>
    </xf>
    <xf numFmtId="179" fontId="1" fillId="0" borderId="8" xfId="0" applyNumberFormat="1" applyFont="1" applyFill="1" applyBorder="1" applyAlignment="1">
      <alignment horizontal="center" vertical="center"/>
    </xf>
    <xf numFmtId="183" fontId="1" fillId="0" borderId="8" xfId="0" applyNumberFormat="1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right" vertical="center"/>
    </xf>
    <xf numFmtId="177" fontId="1" fillId="0" borderId="7" xfId="0" applyNumberFormat="1" applyFont="1" applyFill="1" applyBorder="1" applyAlignment="1">
      <alignment horizontal="left" vertical="center"/>
    </xf>
    <xf numFmtId="184" fontId="1" fillId="0" borderId="8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right" vertical="center"/>
    </xf>
    <xf numFmtId="177" fontId="1" fillId="2" borderId="13" xfId="0" applyNumberFormat="1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center" vertical="center"/>
    </xf>
    <xf numFmtId="179" fontId="1" fillId="0" borderId="14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78" fontId="1" fillId="0" borderId="11" xfId="0" applyNumberFormat="1" applyFont="1" applyFill="1" applyBorder="1" applyAlignment="1">
      <alignment horizontal="center" vertical="center"/>
    </xf>
    <xf numFmtId="178" fontId="1" fillId="0" borderId="14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295275</xdr:colOff>
      <xdr:row>32</xdr:row>
      <xdr:rowOff>219075</xdr:rowOff>
    </xdr:from>
    <xdr:to>
      <xdr:col>8</xdr:col>
      <xdr:colOff>4445</xdr:colOff>
      <xdr:row>34</xdr:row>
      <xdr:rowOff>156845</xdr:rowOff>
    </xdr:to>
    <xdr:pic>
      <xdr:nvPicPr>
        <xdr:cNvPr id="3" name="图片 2" descr="李洪祥"/>
        <xdr:cNvPicPr>
          <a:picLocks noChangeAspect="1"/>
        </xdr:cNvPicPr>
      </xdr:nvPicPr>
      <xdr:blipFill>
        <a:blip r:embed="rId1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6021070" y="8384540"/>
          <a:ext cx="671195" cy="447040"/>
        </a:xfrm>
        <a:prstGeom prst="rect">
          <a:avLst/>
        </a:prstGeom>
      </xdr:spPr>
    </xdr:pic>
    <xdr:clientData/>
  </xdr:twoCellAnchor>
  <xdr:twoCellAnchor editAs="oneCell">
    <xdr:from>
      <xdr:col>7</xdr:col>
      <xdr:colOff>447040</xdr:colOff>
      <xdr:row>36</xdr:row>
      <xdr:rowOff>0</xdr:rowOff>
    </xdr:from>
    <xdr:to>
      <xdr:col>9</xdr:col>
      <xdr:colOff>109855</xdr:colOff>
      <xdr:row>38</xdr:row>
      <xdr:rowOff>124460</xdr:rowOff>
    </xdr:to>
    <xdr:pic>
      <xdr:nvPicPr>
        <xdr:cNvPr id="5" name="图片 4" descr="李洪祥"/>
        <xdr:cNvPicPr>
          <a:picLocks noChangeAspect="1"/>
        </xdr:cNvPicPr>
      </xdr:nvPicPr>
      <xdr:blipFill>
        <a:blip r:embed="rId1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6172835" y="9017635"/>
          <a:ext cx="738505" cy="467360"/>
        </a:xfrm>
        <a:prstGeom prst="rect">
          <a:avLst/>
        </a:prstGeom>
      </xdr:spPr>
    </xdr:pic>
    <xdr:clientData/>
  </xdr:twoCellAnchor>
  <xdr:twoCellAnchor editAs="oneCell">
    <xdr:from>
      <xdr:col>13</xdr:col>
      <xdr:colOff>529590</xdr:colOff>
      <xdr:row>33</xdr:row>
      <xdr:rowOff>26670</xdr:rowOff>
    </xdr:from>
    <xdr:to>
      <xdr:col>14</xdr:col>
      <xdr:colOff>16510</xdr:colOff>
      <xdr:row>33</xdr:row>
      <xdr:rowOff>205105</xdr:rowOff>
    </xdr:to>
    <xdr:pic>
      <xdr:nvPicPr>
        <xdr:cNvPr id="6" name="图片 3" descr="333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522585" y="8447405"/>
          <a:ext cx="353695" cy="178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476885</xdr:colOff>
      <xdr:row>33</xdr:row>
      <xdr:rowOff>41910</xdr:rowOff>
    </xdr:from>
    <xdr:to>
      <xdr:col>2</xdr:col>
      <xdr:colOff>184785</xdr:colOff>
      <xdr:row>33</xdr:row>
      <xdr:rowOff>207645</xdr:rowOff>
    </xdr:to>
    <xdr:pic>
      <xdr:nvPicPr>
        <xdr:cNvPr id="7" name="图片 1" descr="1111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81710" y="8462645"/>
          <a:ext cx="413385" cy="1657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8"/>
  <sheetViews>
    <sheetView tabSelected="1" view="pageBreakPreview" zoomScaleNormal="100" topLeftCell="A2" workbookViewId="0">
      <selection activeCell="G11" sqref="G11"/>
    </sheetView>
  </sheetViews>
  <sheetFormatPr defaultColWidth="9" defaultRowHeight="13.5"/>
  <cols>
    <col min="1" max="1" width="6.625" customWidth="1"/>
    <col min="2" max="2" width="9.25833333333333" customWidth="1"/>
    <col min="3" max="3" width="10.625" customWidth="1"/>
    <col min="4" max="4" width="16.625" customWidth="1"/>
    <col min="5" max="5" width="11.375" customWidth="1"/>
    <col min="6" max="6" width="11.5083333333333" customWidth="1"/>
    <col min="7" max="7" width="9.125" customWidth="1"/>
    <col min="8" max="8" width="12.625" customWidth="1"/>
    <col min="9" max="9" width="1.49166666666667" customWidth="1"/>
    <col min="10" max="10" width="6.625" customWidth="1"/>
    <col min="11" max="11" width="9.25833333333333" customWidth="1"/>
    <col min="12" max="12" width="9.375" customWidth="1"/>
    <col min="13" max="13" width="16.625" customWidth="1"/>
    <col min="14" max="14" width="11.375" customWidth="1"/>
    <col min="15" max="15" width="11.5083333333333" customWidth="1"/>
    <col min="16" max="16" width="9.125" customWidth="1"/>
    <col min="17" max="17" width="12.625" customWidth="1"/>
    <col min="18" max="18" width="9.375"/>
  </cols>
  <sheetData>
    <row r="1" ht="20.1" hidden="1" customHeight="1" spans="1:22">
      <c r="A1" s="1"/>
      <c r="B1" s="2"/>
      <c r="C1" s="3"/>
      <c r="D1" s="4"/>
      <c r="E1" s="1"/>
      <c r="F1" s="5" t="e">
        <f>SUM(#REF!)</f>
        <v>#REF!</v>
      </c>
      <c r="G1" s="6" t="e">
        <f>SUM(#REF!)</f>
        <v>#REF!</v>
      </c>
      <c r="H1" s="1"/>
      <c r="I1" s="1"/>
      <c r="J1" s="1"/>
      <c r="K1" s="2"/>
      <c r="L1" s="3"/>
      <c r="M1" s="4"/>
      <c r="N1" s="1"/>
      <c r="O1" s="5" t="e">
        <f>SUM(#REF!)</f>
        <v>#REF!</v>
      </c>
      <c r="P1" s="6" t="e">
        <f>SUM(#REF!)</f>
        <v>#REF!</v>
      </c>
      <c r="Q1" s="1"/>
    </row>
    <row r="2" ht="39.95" customHeight="1" spans="1:22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ht="20.1" customHeight="1" spans="1:22">
      <c r="A3" s="8" t="s">
        <v>1</v>
      </c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1"/>
      <c r="N3" s="9"/>
      <c r="O3" s="12" t="s">
        <v>2</v>
      </c>
      <c r="P3" s="13" t="s">
        <v>3</v>
      </c>
      <c r="Q3" s="13"/>
    </row>
    <row r="4" ht="20.1" customHeight="1" spans="1:22">
      <c r="A4" s="14" t="s">
        <v>4</v>
      </c>
      <c r="B4" s="15" t="s">
        <v>5</v>
      </c>
      <c r="C4" s="15"/>
      <c r="D4" s="16" t="s">
        <v>6</v>
      </c>
      <c r="E4" s="16" t="s">
        <v>7</v>
      </c>
      <c r="F4" s="17" t="s">
        <v>8</v>
      </c>
      <c r="G4" s="18" t="s">
        <v>9</v>
      </c>
      <c r="H4" s="19" t="s">
        <v>10</v>
      </c>
      <c r="I4" s="20"/>
      <c r="J4" s="14" t="s">
        <v>4</v>
      </c>
      <c r="K4" s="15" t="s">
        <v>5</v>
      </c>
      <c r="L4" s="15"/>
      <c r="M4" s="16" t="s">
        <v>6</v>
      </c>
      <c r="N4" s="16" t="s">
        <v>7</v>
      </c>
      <c r="O4" s="17" t="s">
        <v>8</v>
      </c>
      <c r="P4" s="18" t="s">
        <v>9</v>
      </c>
      <c r="Q4" s="19" t="s">
        <v>10</v>
      </c>
      <c r="S4" s="21">
        <v>2182160</v>
      </c>
      <c r="T4" s="21" t="s">
        <v>11</v>
      </c>
      <c r="U4" s="21"/>
    </row>
    <row r="5" ht="20.1" customHeight="1" spans="1:22">
      <c r="A5" s="22" t="s">
        <v>12</v>
      </c>
      <c r="B5" s="23" t="s">
        <v>13</v>
      </c>
      <c r="C5" s="24"/>
      <c r="D5" s="25"/>
      <c r="E5" s="25"/>
      <c r="F5" s="26"/>
      <c r="G5" s="27"/>
      <c r="H5" s="28"/>
      <c r="I5" s="29"/>
      <c r="J5" s="22">
        <v>1</v>
      </c>
      <c r="K5" s="30"/>
      <c r="L5" s="31"/>
      <c r="M5" s="32"/>
      <c r="N5" s="25"/>
      <c r="O5" s="26"/>
      <c r="P5" s="27"/>
      <c r="Q5" s="28"/>
    </row>
    <row r="6" ht="20.1" customHeight="1" spans="1:22">
      <c r="A6" s="22">
        <v>1</v>
      </c>
      <c r="B6" s="33">
        <v>0</v>
      </c>
      <c r="C6" s="34">
        <v>372</v>
      </c>
      <c r="D6" s="25" t="s">
        <v>14</v>
      </c>
      <c r="E6" s="25" t="s">
        <v>15</v>
      </c>
      <c r="F6" s="35">
        <f>(C6-B6)*2</f>
        <v>744</v>
      </c>
      <c r="G6" s="35">
        <f>(F6*0.15)</f>
        <v>111.6</v>
      </c>
      <c r="H6" s="28"/>
      <c r="I6" s="29"/>
      <c r="J6" s="22">
        <v>2</v>
      </c>
      <c r="K6" s="23"/>
      <c r="L6" s="24"/>
      <c r="M6" s="32"/>
      <c r="N6" s="25"/>
      <c r="O6" s="26"/>
      <c r="P6" s="27"/>
      <c r="Q6" s="28"/>
    </row>
    <row r="7" ht="20.1" customHeight="1" spans="1:22">
      <c r="A7" s="22">
        <v>2</v>
      </c>
      <c r="B7" s="33"/>
      <c r="C7" s="34"/>
      <c r="D7" s="25"/>
      <c r="E7" s="25"/>
      <c r="F7" s="35"/>
      <c r="G7" s="35"/>
      <c r="H7" s="28"/>
      <c r="I7" s="29"/>
      <c r="J7" s="22">
        <v>3</v>
      </c>
      <c r="K7" s="33"/>
      <c r="L7" s="34"/>
      <c r="M7" s="32"/>
      <c r="N7" s="25"/>
      <c r="O7" s="26"/>
      <c r="P7" s="27"/>
      <c r="Q7" s="28"/>
    </row>
    <row r="8" ht="20.1" customHeight="1" spans="1:22">
      <c r="A8" s="22">
        <v>3</v>
      </c>
      <c r="B8" s="23"/>
      <c r="C8" s="24"/>
      <c r="D8" s="32"/>
      <c r="E8" s="25"/>
      <c r="F8" s="26"/>
      <c r="G8" s="36"/>
      <c r="H8" s="28"/>
      <c r="I8" s="29"/>
      <c r="J8" s="22">
        <v>4</v>
      </c>
      <c r="K8" s="23"/>
      <c r="L8" s="24"/>
      <c r="M8" s="32"/>
      <c r="N8" s="25"/>
      <c r="O8" s="26"/>
      <c r="P8" s="36"/>
      <c r="Q8" s="28"/>
    </row>
    <row r="9" ht="20.1" customHeight="1" spans="1:22">
      <c r="A9" s="22">
        <v>4</v>
      </c>
      <c r="B9" s="33"/>
      <c r="C9" s="34"/>
      <c r="D9" s="32"/>
      <c r="E9" s="25"/>
      <c r="F9" s="26"/>
      <c r="G9" s="27"/>
      <c r="H9" s="28"/>
      <c r="I9" s="29"/>
      <c r="J9" s="22">
        <v>5</v>
      </c>
      <c r="K9" s="23"/>
      <c r="L9" s="24"/>
      <c r="M9" s="25"/>
      <c r="N9" s="25"/>
      <c r="O9" s="26"/>
      <c r="P9" s="27"/>
      <c r="Q9" s="28"/>
    </row>
    <row r="10" ht="20.1" customHeight="1" spans="1:22">
      <c r="A10" s="22">
        <v>5</v>
      </c>
      <c r="B10" s="33"/>
      <c r="C10" s="34"/>
      <c r="D10" s="32"/>
      <c r="E10" s="25"/>
      <c r="F10" s="26"/>
      <c r="G10" s="27"/>
      <c r="H10" s="28"/>
      <c r="I10" s="29"/>
      <c r="J10" s="22">
        <v>6</v>
      </c>
      <c r="K10" s="33"/>
      <c r="L10" s="34"/>
      <c r="M10" s="25"/>
      <c r="N10" s="25"/>
      <c r="O10" s="35"/>
      <c r="P10" s="35"/>
      <c r="Q10" s="28"/>
    </row>
    <row r="11" ht="20.1" customHeight="1" spans="1:22">
      <c r="A11" s="22">
        <v>6</v>
      </c>
      <c r="B11" s="33"/>
      <c r="C11" s="34"/>
      <c r="D11" s="32"/>
      <c r="E11" s="25"/>
      <c r="F11" s="26"/>
      <c r="G11" s="27"/>
      <c r="H11" s="28"/>
      <c r="I11" s="29"/>
      <c r="J11" s="22">
        <v>7</v>
      </c>
      <c r="K11" s="33"/>
      <c r="L11" s="34"/>
      <c r="M11" s="25"/>
      <c r="N11" s="25"/>
      <c r="O11" s="35"/>
      <c r="P11" s="35"/>
      <c r="Q11" s="28"/>
    </row>
    <row r="12" ht="20.1" customHeight="1" spans="1:22">
      <c r="A12" s="22">
        <v>7</v>
      </c>
      <c r="B12" s="33"/>
      <c r="C12" s="34"/>
      <c r="D12" s="32"/>
      <c r="E12" s="25"/>
      <c r="F12" s="26"/>
      <c r="G12" s="27"/>
      <c r="H12" s="28"/>
      <c r="I12" s="29"/>
      <c r="J12" s="22">
        <v>8</v>
      </c>
      <c r="K12" s="33"/>
      <c r="L12" s="34"/>
      <c r="M12" s="25"/>
      <c r="N12" s="25"/>
      <c r="O12" s="35"/>
      <c r="P12" s="35"/>
      <c r="Q12" s="28"/>
    </row>
    <row r="13" ht="20.1" customHeight="1" spans="1:22">
      <c r="A13" s="22">
        <v>8</v>
      </c>
      <c r="B13" s="33"/>
      <c r="C13" s="34"/>
      <c r="D13" s="32"/>
      <c r="E13" s="25"/>
      <c r="F13" s="26"/>
      <c r="G13" s="27"/>
      <c r="H13" s="28"/>
      <c r="I13" s="29"/>
      <c r="J13" s="22">
        <v>9</v>
      </c>
      <c r="K13" s="33"/>
      <c r="L13" s="34"/>
      <c r="M13" s="25"/>
      <c r="N13" s="25"/>
      <c r="O13" s="35"/>
      <c r="P13" s="35"/>
      <c r="Q13" s="28"/>
    </row>
    <row r="14" ht="20.1" customHeight="1" spans="1:22">
      <c r="A14" s="22">
        <v>9</v>
      </c>
      <c r="B14" s="33"/>
      <c r="C14" s="34"/>
      <c r="D14" s="32"/>
      <c r="E14" s="25"/>
      <c r="F14" s="26"/>
      <c r="G14" s="27"/>
      <c r="H14" s="28"/>
      <c r="I14" s="29"/>
      <c r="J14" s="22">
        <v>10</v>
      </c>
      <c r="K14" s="33"/>
      <c r="L14" s="34"/>
      <c r="M14" s="25"/>
      <c r="N14" s="25"/>
      <c r="O14" s="35"/>
      <c r="P14" s="35"/>
      <c r="Q14" s="28"/>
      <c r="U14">
        <v>1760</v>
      </c>
      <c r="V14">
        <v>411.75</v>
      </c>
    </row>
    <row r="15" ht="20.1" customHeight="1" spans="1:22">
      <c r="A15" s="22">
        <v>10</v>
      </c>
      <c r="B15" s="33"/>
      <c r="C15" s="34"/>
      <c r="D15" s="32"/>
      <c r="E15" s="25"/>
      <c r="F15" s="26"/>
      <c r="G15" s="27"/>
      <c r="H15" s="28"/>
      <c r="I15" s="29"/>
      <c r="J15" s="22">
        <v>11</v>
      </c>
      <c r="K15" s="33"/>
      <c r="L15" s="34"/>
      <c r="M15" s="25"/>
      <c r="N15" s="25"/>
      <c r="O15" s="35"/>
      <c r="P15" s="35"/>
      <c r="Q15" s="28"/>
      <c r="U15">
        <v>3400</v>
      </c>
      <c r="V15">
        <v>762.525</v>
      </c>
    </row>
    <row r="16" ht="20.1" customHeight="1" spans="1:22">
      <c r="A16" s="22">
        <v>11</v>
      </c>
      <c r="B16" s="33"/>
      <c r="C16" s="34"/>
      <c r="D16" s="32"/>
      <c r="E16" s="25"/>
      <c r="F16" s="26"/>
      <c r="G16" s="27"/>
      <c r="H16" s="28"/>
      <c r="I16" s="29"/>
      <c r="J16" s="22">
        <v>12</v>
      </c>
      <c r="K16" s="23"/>
      <c r="L16" s="24"/>
      <c r="M16" s="32"/>
      <c r="N16" s="25"/>
      <c r="O16" s="26"/>
      <c r="P16" s="26"/>
      <c r="Q16" s="28"/>
      <c r="T16">
        <v>17</v>
      </c>
    </row>
    <row r="17" ht="20.1" customHeight="1" spans="1:20">
      <c r="A17" s="22">
        <v>12</v>
      </c>
      <c r="B17" s="33"/>
      <c r="C17" s="34"/>
      <c r="D17" s="32"/>
      <c r="E17" s="25"/>
      <c r="F17" s="26"/>
      <c r="G17" s="27"/>
      <c r="H17" s="28"/>
      <c r="I17" s="29"/>
      <c r="J17" s="22">
        <v>13</v>
      </c>
      <c r="K17" s="23"/>
      <c r="L17" s="24"/>
      <c r="M17" s="32"/>
      <c r="N17" s="25"/>
      <c r="O17" s="26"/>
      <c r="P17" s="27"/>
      <c r="Q17" s="28"/>
      <c r="T17">
        <v>20</v>
      </c>
    </row>
    <row r="18" ht="20.1" customHeight="1" spans="1:20">
      <c r="A18" s="22">
        <v>13</v>
      </c>
      <c r="B18" s="33"/>
      <c r="C18" s="34"/>
      <c r="D18" s="32"/>
      <c r="E18" s="25"/>
      <c r="F18" s="26"/>
      <c r="G18" s="27"/>
      <c r="H18" s="28"/>
      <c r="I18" s="29"/>
      <c r="J18" s="22">
        <v>14</v>
      </c>
      <c r="K18" s="37"/>
      <c r="L18" s="38"/>
      <c r="M18" s="25"/>
      <c r="N18" s="25"/>
      <c r="O18" s="26"/>
      <c r="P18" s="27"/>
      <c r="Q18" s="28"/>
      <c r="T18">
        <v>23</v>
      </c>
    </row>
    <row r="19" ht="20.1" customHeight="1" spans="1:20">
      <c r="A19" s="22">
        <v>14</v>
      </c>
      <c r="B19" s="33"/>
      <c r="C19" s="34"/>
      <c r="D19" s="32"/>
      <c r="E19" s="25"/>
      <c r="F19" s="26"/>
      <c r="G19" s="27"/>
      <c r="H19" s="28"/>
      <c r="I19" s="29"/>
      <c r="J19" s="22">
        <v>15</v>
      </c>
      <c r="K19" s="37"/>
      <c r="L19" s="38"/>
      <c r="M19" s="25"/>
      <c r="N19" s="25"/>
      <c r="O19" s="26"/>
      <c r="P19" s="27"/>
      <c r="Q19" s="28"/>
      <c r="T19">
        <v>26</v>
      </c>
    </row>
    <row r="20" ht="20.1" customHeight="1" spans="1:20">
      <c r="A20" s="22">
        <v>15</v>
      </c>
      <c r="B20" s="33"/>
      <c r="C20" s="34"/>
      <c r="D20" s="32"/>
      <c r="E20" s="25"/>
      <c r="F20" s="26"/>
      <c r="G20" s="27"/>
      <c r="H20" s="28"/>
      <c r="I20" s="29"/>
      <c r="J20" s="22">
        <v>16</v>
      </c>
      <c r="K20" s="23"/>
      <c r="L20" s="24"/>
      <c r="M20" s="32"/>
      <c r="N20" s="25"/>
      <c r="O20" s="26"/>
      <c r="P20" s="36"/>
      <c r="Q20" s="28"/>
      <c r="T20">
        <v>28</v>
      </c>
    </row>
    <row r="21" ht="20.1" customHeight="1" spans="1:20">
      <c r="A21" s="22">
        <v>16</v>
      </c>
      <c r="B21" s="33"/>
      <c r="C21" s="34"/>
      <c r="D21" s="32"/>
      <c r="E21" s="25"/>
      <c r="F21" s="26"/>
      <c r="G21" s="27"/>
      <c r="H21" s="28"/>
      <c r="I21" s="29"/>
      <c r="J21" s="22">
        <v>17</v>
      </c>
      <c r="K21" s="23"/>
      <c r="L21" s="24"/>
      <c r="M21" s="32"/>
      <c r="N21" s="25"/>
      <c r="O21" s="26"/>
      <c r="P21" s="27"/>
      <c r="Q21" s="28"/>
      <c r="T21">
        <v>30</v>
      </c>
    </row>
    <row r="22" ht="20.1" customHeight="1" spans="1:20">
      <c r="A22" s="22">
        <v>17</v>
      </c>
      <c r="B22" s="23"/>
      <c r="C22" s="24"/>
      <c r="D22" s="25"/>
      <c r="E22" s="25"/>
      <c r="F22" s="26"/>
      <c r="G22" s="27"/>
      <c r="H22" s="28"/>
      <c r="I22" s="29"/>
      <c r="J22" s="22">
        <v>18</v>
      </c>
      <c r="K22" s="37"/>
      <c r="L22" s="38"/>
      <c r="M22" s="25"/>
      <c r="N22" s="25"/>
      <c r="O22" s="26"/>
      <c r="P22" s="27"/>
      <c r="Q22" s="28"/>
      <c r="T22">
        <v>32</v>
      </c>
    </row>
    <row r="23" ht="20.1" customHeight="1" spans="1:20">
      <c r="A23" s="22">
        <v>18</v>
      </c>
      <c r="B23" s="23"/>
      <c r="C23" s="24"/>
      <c r="D23" s="25"/>
      <c r="E23" s="25"/>
      <c r="F23" s="26"/>
      <c r="G23" s="27"/>
      <c r="H23" s="28"/>
      <c r="I23" s="29"/>
      <c r="J23" s="22">
        <v>19</v>
      </c>
      <c r="K23" s="37"/>
      <c r="L23" s="38"/>
      <c r="M23" s="25"/>
      <c r="N23" s="25"/>
      <c r="O23" s="26"/>
      <c r="P23" s="27"/>
      <c r="Q23" s="28"/>
      <c r="T23">
        <v>32</v>
      </c>
    </row>
    <row r="24" ht="20.1" customHeight="1" spans="1:20">
      <c r="A24" s="22">
        <v>19</v>
      </c>
      <c r="B24" s="33"/>
      <c r="C24" s="34"/>
      <c r="D24" s="25"/>
      <c r="E24" s="25"/>
      <c r="F24" s="35"/>
      <c r="G24" s="35"/>
      <c r="H24" s="28"/>
      <c r="I24" s="29"/>
      <c r="J24" s="22">
        <v>20</v>
      </c>
      <c r="K24" s="37"/>
      <c r="L24" s="38"/>
      <c r="M24" s="25"/>
      <c r="N24" s="25"/>
      <c r="O24" s="26"/>
      <c r="P24" s="27"/>
      <c r="Q24" s="28"/>
      <c r="T24">
        <v>32</v>
      </c>
    </row>
    <row r="25" ht="20.1" customHeight="1" spans="1:20">
      <c r="A25" s="22">
        <v>20</v>
      </c>
      <c r="B25" s="33"/>
      <c r="C25" s="34"/>
      <c r="D25" s="25"/>
      <c r="E25" s="25"/>
      <c r="F25" s="35"/>
      <c r="G25" s="35"/>
      <c r="H25" s="28"/>
      <c r="I25" s="29"/>
      <c r="J25" s="22">
        <v>21</v>
      </c>
      <c r="K25" s="37"/>
      <c r="L25" s="38"/>
      <c r="M25" s="25"/>
      <c r="N25" s="25"/>
      <c r="O25" s="26"/>
      <c r="P25" s="27"/>
      <c r="Q25" s="28"/>
      <c r="T25">
        <v>32</v>
      </c>
    </row>
    <row r="26" ht="20.1" customHeight="1" spans="1:20">
      <c r="A26" s="22">
        <v>21</v>
      </c>
      <c r="B26" s="23"/>
      <c r="C26" s="24"/>
      <c r="D26" s="32"/>
      <c r="E26" s="25"/>
      <c r="F26" s="26"/>
      <c r="G26" s="36"/>
      <c r="H26" s="28"/>
      <c r="I26" s="29"/>
      <c r="J26" s="22">
        <v>22</v>
      </c>
      <c r="K26" s="23"/>
      <c r="L26" s="24"/>
      <c r="M26" s="32"/>
      <c r="N26" s="25"/>
      <c r="O26" s="26"/>
      <c r="P26" s="36"/>
      <c r="Q26" s="28"/>
      <c r="T26">
        <v>32</v>
      </c>
    </row>
    <row r="27" ht="20.1" customHeight="1" spans="1:20">
      <c r="A27" s="22">
        <v>22</v>
      </c>
      <c r="B27" s="23"/>
      <c r="C27" s="24"/>
      <c r="D27" s="32"/>
      <c r="E27" s="25"/>
      <c r="F27" s="26"/>
      <c r="G27" s="36"/>
      <c r="H27" s="28"/>
      <c r="I27" s="29"/>
      <c r="J27" s="22">
        <v>23</v>
      </c>
      <c r="K27" s="23"/>
      <c r="L27" s="24"/>
      <c r="M27" s="32"/>
      <c r="N27" s="25"/>
      <c r="O27" s="26"/>
      <c r="P27" s="36"/>
      <c r="Q27" s="28"/>
      <c r="T27">
        <v>32</v>
      </c>
    </row>
    <row r="28" ht="20.1" customHeight="1" spans="1:20">
      <c r="A28" s="22">
        <v>23</v>
      </c>
      <c r="B28" s="23"/>
      <c r="C28" s="24"/>
      <c r="D28" s="32"/>
      <c r="E28" s="25"/>
      <c r="F28" s="26"/>
      <c r="G28" s="27"/>
      <c r="H28" s="28"/>
      <c r="I28" s="29"/>
      <c r="J28" s="22">
        <v>24</v>
      </c>
      <c r="K28" s="30"/>
      <c r="L28" s="31"/>
      <c r="M28" s="32"/>
      <c r="N28" s="25"/>
      <c r="O28" s="26"/>
      <c r="P28" s="27"/>
      <c r="Q28" s="28"/>
      <c r="T28">
        <v>32</v>
      </c>
    </row>
    <row r="29" ht="20.1" customHeight="1" spans="1:20">
      <c r="A29" s="22">
        <v>24</v>
      </c>
      <c r="B29" s="37"/>
      <c r="C29" s="38"/>
      <c r="D29" s="25"/>
      <c r="E29" s="25"/>
      <c r="F29" s="26"/>
      <c r="G29" s="27"/>
      <c r="H29" s="28"/>
      <c r="I29" s="29"/>
      <c r="J29" s="22">
        <v>25</v>
      </c>
      <c r="K29" s="37"/>
      <c r="L29" s="38"/>
      <c r="M29" s="25"/>
      <c r="N29" s="25"/>
      <c r="O29" s="26"/>
      <c r="P29" s="27"/>
      <c r="Q29" s="28"/>
      <c r="T29">
        <v>32</v>
      </c>
    </row>
    <row r="30" ht="20.1" customHeight="1" spans="1:20">
      <c r="A30" s="22">
        <v>25</v>
      </c>
      <c r="B30" s="37"/>
      <c r="C30" s="38"/>
      <c r="D30" s="25"/>
      <c r="E30" s="25"/>
      <c r="F30" s="26"/>
      <c r="G30" s="27"/>
      <c r="H30" s="28"/>
      <c r="I30" s="29"/>
      <c r="J30" s="22">
        <v>26</v>
      </c>
      <c r="K30" s="30"/>
      <c r="L30" s="31"/>
      <c r="M30" s="25"/>
      <c r="N30" s="25"/>
      <c r="O30" s="26"/>
      <c r="P30" s="25"/>
      <c r="Q30" s="28"/>
      <c r="T30">
        <v>32</v>
      </c>
    </row>
    <row r="31" ht="20.1" customHeight="1" spans="1:20">
      <c r="A31" s="22">
        <v>26</v>
      </c>
      <c r="B31" s="23"/>
      <c r="C31" s="24"/>
      <c r="D31" s="32"/>
      <c r="E31" s="25"/>
      <c r="F31" s="26"/>
      <c r="G31" s="36"/>
      <c r="H31" s="28"/>
      <c r="I31" s="29"/>
      <c r="J31" s="22">
        <v>27</v>
      </c>
      <c r="K31" s="33"/>
      <c r="L31" s="34"/>
      <c r="M31" s="25"/>
      <c r="N31" s="25"/>
      <c r="O31" s="39"/>
      <c r="P31" s="35"/>
      <c r="Q31" s="28"/>
      <c r="T31">
        <v>32</v>
      </c>
    </row>
    <row r="32" ht="20.1" customHeight="1" spans="1:20">
      <c r="A32" s="22">
        <v>27</v>
      </c>
      <c r="B32" s="33"/>
      <c r="C32" s="34"/>
      <c r="D32" s="25"/>
      <c r="E32" s="25"/>
      <c r="F32" s="35"/>
      <c r="G32" s="35"/>
      <c r="H32" s="28"/>
      <c r="I32" s="29"/>
      <c r="J32" s="22">
        <v>28</v>
      </c>
      <c r="K32" s="33"/>
      <c r="L32" s="34"/>
      <c r="M32" s="25"/>
      <c r="N32" s="25"/>
      <c r="O32" s="26"/>
      <c r="P32" s="26"/>
      <c r="Q32" s="28"/>
      <c r="T32">
        <v>32</v>
      </c>
    </row>
    <row r="33" ht="20.1" customHeight="1" spans="1:20">
      <c r="A33" s="40">
        <v>28</v>
      </c>
      <c r="B33" s="41"/>
      <c r="C33" s="42"/>
      <c r="D33" s="43"/>
      <c r="E33" s="43"/>
      <c r="F33" s="44"/>
      <c r="G33" s="44"/>
      <c r="H33" s="45"/>
      <c r="I33" s="46"/>
      <c r="J33" s="47">
        <v>29</v>
      </c>
      <c r="K33" s="41"/>
      <c r="L33" s="42"/>
      <c r="M33" s="48"/>
      <c r="N33" s="48"/>
      <c r="O33" s="48"/>
      <c r="P33" s="48"/>
      <c r="Q33" s="45"/>
      <c r="T33">
        <v>32</v>
      </c>
    </row>
    <row r="34" ht="20" customHeight="1" spans="1:20">
      <c r="A34" s="49"/>
      <c r="B34" s="49" t="s">
        <v>16</v>
      </c>
      <c r="C34" s="49"/>
      <c r="D34" s="49"/>
      <c r="E34" s="49"/>
      <c r="F34" s="49"/>
      <c r="G34" s="49"/>
      <c r="H34" s="49" t="s">
        <v>17</v>
      </c>
      <c r="I34" s="49"/>
      <c r="J34" s="49"/>
      <c r="K34" s="49"/>
      <c r="L34" s="49"/>
      <c r="M34" s="49"/>
      <c r="N34" s="49" t="s">
        <v>18</v>
      </c>
      <c r="O34" s="49"/>
      <c r="P34" s="49"/>
      <c r="Q34" s="49"/>
      <c r="T34">
        <v>32</v>
      </c>
    </row>
    <row r="38" spans="1:20">
      <c r="F38">
        <f>SUM(F14:F37)</f>
        <v>0</v>
      </c>
      <c r="G38">
        <f>SUM(G14:G37)</f>
        <v>0</v>
      </c>
    </row>
  </sheetData>
  <mergeCells count="25">
    <mergeCell ref="A2:Q2"/>
    <mergeCell ref="P3:Q3"/>
    <mergeCell ref="B4:C4"/>
    <mergeCell ref="K4:L4"/>
    <mergeCell ref="B5:C5"/>
    <mergeCell ref="K5:L5"/>
    <mergeCell ref="K6:L6"/>
    <mergeCell ref="B8:C8"/>
    <mergeCell ref="K8:L8"/>
    <mergeCell ref="K9:L9"/>
    <mergeCell ref="K16:L16"/>
    <mergeCell ref="K17:L17"/>
    <mergeCell ref="K20:L20"/>
    <mergeCell ref="K21:L21"/>
    <mergeCell ref="B22:C22"/>
    <mergeCell ref="B23:C23"/>
    <mergeCell ref="B26:C26"/>
    <mergeCell ref="K26:L26"/>
    <mergeCell ref="B27:C27"/>
    <mergeCell ref="K27:L27"/>
    <mergeCell ref="B28:C28"/>
    <mergeCell ref="K28:L28"/>
    <mergeCell ref="K30:L30"/>
    <mergeCell ref="B31:C31"/>
    <mergeCell ref="I4:I33"/>
  </mergeCells>
  <printOptions horizontalCentered="1" verticalCentered="1"/>
  <pageMargins left="0.751388888888889" right="0.751388888888889" top="1" bottom="1" header="0.5" footer="0.5"/>
  <pageSetup paperSize="8" orientation="landscape" horizontalDpi="600"/>
  <headerFooter/>
  <rowBreaks count="1" manualBreakCount="1">
    <brk id="3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黄奕</cp:lastModifiedBy>
  <dcterms:created xsi:type="dcterms:W3CDTF">2022-05-06T07:30:00Z</dcterms:created>
  <dcterms:modified xsi:type="dcterms:W3CDTF">2025-11-06T14:07:10Z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455ED217BE6941798472AD3331E70A6E</vt:lpwstr>
  </property>
  <property fmtid="{D5CDD505-2E9C-101B-9397-08002B2CF9AE}" pid="3" name="KSOProductBuildVer">
    <vt:lpwstr>2052-12.1.0.23542</vt:lpwstr>
  </property>
</Properties>
</file>